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eltelgroup-my.sharepoint.com/personal/tuomo_oksanen_eltelnetworks_com/Documents/Työpöytä/"/>
    </mc:Choice>
  </mc:AlternateContent>
  <xr:revisionPtr revIDLastSave="6" documentId="8_{7FC44547-4CDC-4C76-8C7D-996F721B2080}" xr6:coauthVersionLast="46" xr6:coauthVersionMax="46" xr10:uidLastSave="{CB10CEC7-D46E-49F9-910E-DE9DA05C333D}"/>
  <bookViews>
    <workbookView xWindow="-110" yWindow="-110" windowWidth="19420" windowHeight="10420" activeTab="2" xr2:uid="{00000000-000D-0000-FFFF-FFFF00000000}"/>
  </bookViews>
  <sheets>
    <sheet name="LUE MINUT" sheetId="6" r:id="rId1"/>
    <sheet name="Versiohallinta" sheetId="7" r:id="rId2"/>
    <sheet name="Riskinarviointi" sheetId="5" r:id="rId3"/>
    <sheet name="Riskimatriisi 5x5" sheetId="3" r:id="rId4"/>
  </sheets>
  <definedNames>
    <definedName name="_xlnm.Print_Titles" localSheetId="2">Riskinarviointi!$7:$7</definedName>
    <definedName name="www.avi.fi" localSheetId="3">#REF!</definedName>
    <definedName name="www.avi.fi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6" i="5" l="1"/>
  <c r="I17" i="5"/>
  <c r="E17" i="5"/>
  <c r="E16" i="5"/>
  <c r="I10" i="5"/>
  <c r="E10" i="5"/>
  <c r="I9" i="5"/>
  <c r="E9" i="5"/>
  <c r="I15" i="5"/>
  <c r="E15" i="5"/>
  <c r="I14" i="5"/>
  <c r="E14" i="5"/>
  <c r="I13" i="5"/>
  <c r="E13" i="5"/>
  <c r="I12" i="5"/>
  <c r="E12" i="5"/>
  <c r="I11" i="5"/>
  <c r="E11" i="5"/>
  <c r="I8" i="5"/>
  <c r="E8" i="5"/>
</calcChain>
</file>

<file path=xl/sharedStrings.xml><?xml version="1.0" encoding="utf-8"?>
<sst xmlns="http://schemas.openxmlformats.org/spreadsheetml/2006/main" count="134" uniqueCount="96">
  <si>
    <t>Riskiarvion laatija /laatijat:</t>
  </si>
  <si>
    <t xml:space="preserve">pvm: </t>
  </si>
  <si>
    <t>Riskiarvion hyväksyjä:</t>
  </si>
  <si>
    <t>Toden-näköisyys</t>
  </si>
  <si>
    <t>Vakavuus</t>
  </si>
  <si>
    <t>Riski</t>
  </si>
  <si>
    <t>Ehkäisevät toimenpiteet</t>
  </si>
  <si>
    <t>Vähäinen</t>
  </si>
  <si>
    <t>Epätodennäköinen</t>
  </si>
  <si>
    <t>Mahdollinen</t>
  </si>
  <si>
    <t>Todennäköinen</t>
  </si>
  <si>
    <t>Todennäköisyys</t>
  </si>
  <si>
    <t>Pieni</t>
  </si>
  <si>
    <t>Kohtalainen</t>
  </si>
  <si>
    <t>Suuri</t>
  </si>
  <si>
    <t>3
PIENI</t>
  </si>
  <si>
    <t>4
KOHTALAINEN</t>
  </si>
  <si>
    <t>5
KOHTALAINEN</t>
  </si>
  <si>
    <t>2
PIENI</t>
  </si>
  <si>
    <t>6
KOHTALAINEN</t>
  </si>
  <si>
    <t>8
KOHTALAINEN</t>
  </si>
  <si>
    <t>10
SUURI</t>
  </si>
  <si>
    <t>9
KOHTALAINEN</t>
  </si>
  <si>
    <t>12
SUURI</t>
  </si>
  <si>
    <t>15
SUURI</t>
  </si>
  <si>
    <t>16
SUURI</t>
  </si>
  <si>
    <t>20
ERITTÄIN SUURI</t>
  </si>
  <si>
    <t>25
ERITTÄIN SUURI</t>
  </si>
  <si>
    <t>Harvinainen</t>
  </si>
  <si>
    <t>Erittäin todennäköinen</t>
  </si>
  <si>
    <t>1
PIENI</t>
  </si>
  <si>
    <t xml:space="preserve">      Vakavuus</t>
  </si>
  <si>
    <t>Todennäköisyys:</t>
  </si>
  <si>
    <r>
      <rPr>
        <b/>
        <sz val="11"/>
        <color theme="1"/>
        <rFont val="Calibri"/>
        <family val="2"/>
        <scheme val="minor"/>
      </rPr>
      <t>Harvinainen</t>
    </r>
    <r>
      <rPr>
        <sz val="11"/>
        <color theme="1"/>
        <rFont val="Calibri"/>
        <family val="2"/>
        <scheme val="minor"/>
      </rPr>
      <t xml:space="preserve"> - Ei tiedossa toimialalla</t>
    </r>
  </si>
  <si>
    <r>
      <rPr>
        <b/>
        <sz val="11"/>
        <color theme="1"/>
        <rFont val="Calibri"/>
        <family val="2"/>
        <scheme val="minor"/>
      </rPr>
      <t>Epätodennäköinen</t>
    </r>
    <r>
      <rPr>
        <sz val="11"/>
        <color theme="1"/>
        <rFont val="Calibri"/>
        <family val="2"/>
        <scheme val="minor"/>
      </rPr>
      <t xml:space="preserve"> - Joskus tapahtunut toimialalla</t>
    </r>
  </si>
  <si>
    <r>
      <rPr>
        <b/>
        <sz val="11"/>
        <color theme="1"/>
        <rFont val="Calibri"/>
        <family val="2"/>
        <scheme val="minor"/>
      </rPr>
      <t>Mahdollinen</t>
    </r>
    <r>
      <rPr>
        <sz val="11"/>
        <color theme="1"/>
        <rFont val="Calibri"/>
        <family val="2"/>
        <scheme val="minor"/>
      </rPr>
      <t xml:space="preserve"> - Tapahtuu vuosittain toimialalla</t>
    </r>
  </si>
  <si>
    <r>
      <t xml:space="preserve">Todennäköinen </t>
    </r>
    <r>
      <rPr>
        <sz val="11"/>
        <color theme="1"/>
        <rFont val="Calibri"/>
        <family val="2"/>
        <scheme val="minor"/>
      </rPr>
      <t>- Tapahtuu vuosittain yhtiössä</t>
    </r>
  </si>
  <si>
    <r>
      <rPr>
        <b/>
        <sz val="11"/>
        <color theme="1"/>
        <rFont val="Calibri"/>
        <family val="2"/>
        <scheme val="minor"/>
      </rPr>
      <t>Vähäinen</t>
    </r>
    <r>
      <rPr>
        <sz val="11"/>
        <color theme="1"/>
        <rFont val="Calibri"/>
        <family val="2"/>
        <scheme val="minor"/>
      </rPr>
      <t xml:space="preserve"> - Vähäinen ensiapu, tilapäinen epämukavuus, ei poissaoloa</t>
    </r>
  </si>
  <si>
    <r>
      <rPr>
        <b/>
        <sz val="11"/>
        <color theme="1"/>
        <rFont val="Calibri"/>
        <family val="2"/>
        <scheme val="minor"/>
      </rPr>
      <t xml:space="preserve">Pieni </t>
    </r>
    <r>
      <rPr>
        <sz val="11"/>
        <color theme="1"/>
        <rFont val="Calibri"/>
        <family val="2"/>
        <scheme val="minor"/>
      </rPr>
      <t>- Perustason hoito, vähäinen vamma, max. 3 poissolopäivää</t>
    </r>
  </si>
  <si>
    <r>
      <rPr>
        <b/>
        <sz val="11"/>
        <color theme="1"/>
        <rFont val="Calibri"/>
        <family val="2"/>
        <scheme val="minor"/>
      </rPr>
      <t xml:space="preserve">Suuri </t>
    </r>
    <r>
      <rPr>
        <sz val="11"/>
        <color theme="1"/>
        <rFont val="Calibri"/>
        <family val="2"/>
        <scheme val="minor"/>
      </rPr>
      <t>- Pitkä erityishoito, vaikealaatuinen vamma, yli 3 kk poissaolo</t>
    </r>
  </si>
  <si>
    <r>
      <rPr>
        <b/>
        <sz val="11"/>
        <color theme="1"/>
        <rFont val="Calibri"/>
        <family val="2"/>
        <scheme val="minor"/>
      </rPr>
      <t>Erittäin suuri</t>
    </r>
    <r>
      <rPr>
        <sz val="11"/>
        <color theme="1"/>
        <rFont val="Calibri"/>
        <family val="2"/>
        <scheme val="minor"/>
      </rPr>
      <t xml:space="preserve"> - Pysyvä työkykyyn vaikuttava vamma tai kuolema</t>
    </r>
  </si>
  <si>
    <t>Voimassa:</t>
  </si>
  <si>
    <r>
      <rPr>
        <b/>
        <sz val="11"/>
        <color theme="1"/>
        <rFont val="Calibri"/>
        <family val="2"/>
        <scheme val="minor"/>
      </rPr>
      <t>Erittäin todennäköinen</t>
    </r>
    <r>
      <rPr>
        <sz val="11"/>
        <color theme="1"/>
        <rFont val="Calibri"/>
        <family val="2"/>
        <scheme val="minor"/>
      </rPr>
      <t xml:space="preserve"> - Tapahtuu yhtiössä useita kertoja vuodessa</t>
    </r>
  </si>
  <si>
    <r>
      <rPr>
        <b/>
        <sz val="11"/>
        <color theme="1"/>
        <rFont val="Calibri"/>
        <family val="2"/>
        <scheme val="minor"/>
      </rPr>
      <t xml:space="preserve">Kohtalainen </t>
    </r>
    <r>
      <rPr>
        <sz val="11"/>
        <color theme="1"/>
        <rFont val="Calibri"/>
        <family val="2"/>
        <scheme val="minor"/>
      </rPr>
      <t>- Erityishoito, merkittävä vamma, max. 3 kk poissaolo</t>
    </r>
  </si>
  <si>
    <t xml:space="preserve">Asia,  jota riskiarvio koskee:  </t>
  </si>
  <si>
    <t xml:space="preserve"> </t>
  </si>
  <si>
    <t>RISKIN KUVAUS</t>
  </si>
  <si>
    <t>Vakavuus (esim tapaturman todennäköisin seuraus):</t>
  </si>
  <si>
    <t>LUE MINUT</t>
  </si>
  <si>
    <t>Versio</t>
  </si>
  <si>
    <t>Päivämäärä</t>
  </si>
  <si>
    <t>Tekijä</t>
  </si>
  <si>
    <t>Muutoksen kuvaus tai muutetut kohdat</t>
  </si>
  <si>
    <t>VERSIONHALLINTA</t>
  </si>
  <si>
    <t>Tämä riskinarviointi on tehty työturvallisuuden näkökulmasta kun on tarve käyttää viputarrainta leikarilla halkaisijaltaan yli K6 mikrokanavakelojen käsittelyyn</t>
  </si>
  <si>
    <t>Terminologia</t>
  </si>
  <si>
    <t>Viputarrain leikarilla: kelan keskiakselin sisään asennettava ketju jonka päässä on vaakateräspalkki joka asemoituu kelan lappeen alapuolelle. Ketjussa oleva leikari sallii kelan pyörittämisen vaaka-asennossa manuaalisesti. Tässä riskinarvioinnissa nimellä LEIKARI</t>
  </si>
  <si>
    <t>kelannostohaarukka. Kun kelaa nostetaan pystyasennossa akseli viedään kelan keskireijän läpi ja nostetaan siihen kytketyllä ketjulla ylös. Tässä riskinarvioinnissa nimelle ROIKOTIN</t>
  </si>
  <si>
    <t>Hexagon kela on malliltaan avoin eikä pantillinen. Hävitetään puujätteen seassa. Tässä riskinarvioinnissa nimellä SKELETON</t>
  </si>
  <si>
    <t>Nestor kelat on tyypillisiä suljetun rakenteen keloja jotka on pantillisia ja palauetttavia tässä riskinarvioinnissa nimellä UMPIKELA</t>
  </si>
  <si>
    <t>alla kelojen dimensiot (lähde nestor)</t>
  </si>
  <si>
    <t>Tuoma Karen, Tuomo Oksanen, Matti Kurkilahti, Seppo Rytilä</t>
  </si>
  <si>
    <t>1. versio</t>
  </si>
  <si>
    <t>Tuomo Karen, Tuomo Oksanen, Matti Kurkilahti, Seppo Rytilä</t>
  </si>
  <si>
    <t>Teemu Jaakkola Valokuitunen</t>
  </si>
  <si>
    <t>TURVALLISUUSRISKI</t>
  </si>
  <si>
    <t>Vääränkokoinen leikari</t>
  </si>
  <si>
    <t>Skeleton kelan rikkoituminen työmaalle tuotaessa</t>
  </si>
  <si>
    <t>Skeleton kelan rikkoituminen leikarilla käsiteltäessä</t>
  </si>
  <si>
    <t>Umpikelan rikkoituminen</t>
  </si>
  <si>
    <t>Mikrokanavakelojen käsittely työmaalla kun käytetään leikaria ja käsitellään kelaa vaakatasossa</t>
  </si>
  <si>
    <t>kapeilla kaduilla kelat ja koneet aiheuttavat näkemäesteen joka voi aiheuttaa onnettomuuden tienkäyttäjien kanssa</t>
  </si>
  <si>
    <t>Kelan aiheuttama näköeste pystyasennossa</t>
  </si>
  <si>
    <t>Kelan aiheuttama näköeste vaaka-asennossa</t>
  </si>
  <si>
    <t>Huonokuntoinen leikari</t>
  </si>
  <si>
    <t>leikari rikkoutuu kesken käytön</t>
  </si>
  <si>
    <t>Leikari on liian pieni minkä seuraksena kela putoaa äkillisesti maahan työntekijä loukkantuu</t>
  </si>
  <si>
    <t>Noudatetaan työohjetta leikarin valintaan, ei nosteta koskaa henkilön päältä, noston aikana turvaetäisyydet, käsittelyssä maksimi kelan korkeus maasta 50 senttiä, varmistettava leikarin soveltuvuus kyseisen kelan nostoon (ohjeen taulukko)</t>
  </si>
  <si>
    <t>Leikarin vuositarkastus tehtävä, visuaalinen tarkastus ennen käyttöä päivittäin, käytöstä poistaminen ajoissa, käsittelyohjeen noudattaminen</t>
  </si>
  <si>
    <t>kelan laippa rikkoutuu sitä käännettäessä ja romahdutttaessa maahan</t>
  </si>
  <si>
    <t>kela on käännettävä hallitusti, ei romahduttamalla, turvaetäisyydet</t>
  </si>
  <si>
    <t>Leikari irtoaa asemastaan aiheuttaen kelan putoamisen koska sekelton kelan keskireijän rakenne on heppoinen</t>
  </si>
  <si>
    <t>Kuormansidontaliinalla nostettaessa kelan lappeen reuna rikkoutuu josta seuraa riski viilto- tai pistohaavaan</t>
  </si>
  <si>
    <t>Ei nosteta liinoilla, työhanskojen käyttö</t>
  </si>
  <si>
    <t>riittävä iso leikari, kelan itsessään on paljon kevyempi, vanerivahvikkeet rejän ympärillä, kelan suojaaminen sateelta ja märälyä lappeellaan varastoitaessa, tarraimen asettaminen niin, että se tukeutuu vanerin lisäksi myös runkorakenteeseen</t>
  </si>
  <si>
    <t>Oikeankokoisen leikarin käyttö</t>
  </si>
  <si>
    <t>Leikari irtoaa asemastaan heikon rakenteen takia aiheuttaen kelan putoamisen</t>
  </si>
  <si>
    <t>työalueen merkintä ja aitaaminen, tilapäiset liikennejärjestelyt</t>
  </si>
  <si>
    <t>työalueen merkintä ja aitaaminen, tilapäiset liikennejärjestelyt, vaakatasossa näkemäeste madaltuu huomattavasti</t>
  </si>
  <si>
    <t>Käytettävä nostokone</t>
  </si>
  <si>
    <t>Nostokone (kaivuri) ei ole nostamiseen hyväksytty mallia</t>
  </si>
  <si>
    <t>Käytettävän koneen on täytetävä nostokonen vaatimukset https://ohjeistot.headpower.fi/hpo800/2022</t>
  </si>
  <si>
    <t>Kelan heilahdus</t>
  </si>
  <si>
    <t>kela heilahtaa ja osuu perämieheen</t>
  </si>
  <si>
    <t>riittävä etäisyys kelaan purettaessa</t>
  </si>
  <si>
    <t>Kelan rikkoutuminen käännettäessä pystyasennosta vaakaan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</si>
</sst>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D6E0E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79">
    <xf numFmtId="0" fontId="0" fillId="0" borderId="0" xfId="0"/>
    <xf numFmtId="0" fontId="3" fillId="0" borderId="0" xfId="0" applyFont="1" applyAlignment="1"/>
    <xf numFmtId="0" fontId="0" fillId="0" borderId="0" xfId="0" applyFont="1" applyAlignment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left" indent="1"/>
    </xf>
    <xf numFmtId="0" fontId="0" fillId="0" borderId="0" xfId="0" applyFont="1" applyFill="1" applyAlignment="1"/>
    <xf numFmtId="0" fontId="0" fillId="0" borderId="0" xfId="0" applyFont="1" applyFill="1" applyAlignment="1">
      <alignment horizontal="left"/>
    </xf>
    <xf numFmtId="0" fontId="0" fillId="0" borderId="0" xfId="0" applyFont="1"/>
    <xf numFmtId="0" fontId="0" fillId="0" borderId="0" xfId="0" applyFont="1" applyAlignment="1">
      <alignment wrapText="1"/>
    </xf>
    <xf numFmtId="0" fontId="0" fillId="2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left" indent="1"/>
    </xf>
    <xf numFmtId="0" fontId="0" fillId="0" borderId="0" xfId="0" applyFont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left"/>
    </xf>
    <xf numFmtId="0" fontId="0" fillId="0" borderId="0" xfId="0" applyFont="1" applyAlignment="1">
      <alignment horizontal="left"/>
    </xf>
    <xf numFmtId="0" fontId="3" fillId="0" borderId="0" xfId="0" applyFont="1"/>
    <xf numFmtId="0" fontId="4" fillId="0" borderId="0" xfId="0" applyFont="1" applyAlignment="1"/>
    <xf numFmtId="0" fontId="5" fillId="3" borderId="1" xfId="0" applyFont="1" applyFill="1" applyBorder="1" applyAlignment="1">
      <alignment horizontal="center" wrapText="1"/>
    </xf>
    <xf numFmtId="0" fontId="0" fillId="3" borderId="1" xfId="0" applyFont="1" applyFill="1" applyBorder="1" applyAlignment="1">
      <alignment horizontal="center" wrapText="1"/>
    </xf>
    <xf numFmtId="0" fontId="0" fillId="0" borderId="0" xfId="0" applyFont="1" applyAlignment="1">
      <alignment vertical="top" wrapText="1"/>
    </xf>
    <xf numFmtId="0" fontId="0" fillId="4" borderId="1" xfId="0" applyFont="1" applyFill="1" applyBorder="1" applyAlignment="1">
      <alignment horizontal="center" vertical="top" wrapText="1"/>
    </xf>
    <xf numFmtId="0" fontId="0" fillId="0" borderId="2" xfId="0" applyFont="1" applyBorder="1"/>
    <xf numFmtId="0" fontId="6" fillId="0" borderId="3" xfId="0" applyFont="1" applyBorder="1" applyAlignment="1">
      <alignment vertical="top" wrapText="1"/>
    </xf>
    <xf numFmtId="0" fontId="0" fillId="0" borderId="4" xfId="0" applyFont="1" applyBorder="1"/>
    <xf numFmtId="0" fontId="0" fillId="0" borderId="5" xfId="0" applyFont="1" applyBorder="1"/>
    <xf numFmtId="0" fontId="0" fillId="0" borderId="0" xfId="0" applyFont="1" applyBorder="1"/>
    <xf numFmtId="0" fontId="6" fillId="0" borderId="6" xfId="0" applyFont="1" applyBorder="1" applyAlignment="1">
      <alignment vertical="top" wrapText="1"/>
    </xf>
    <xf numFmtId="0" fontId="0" fillId="5" borderId="1" xfId="0" applyFont="1" applyFill="1" applyBorder="1" applyAlignment="1">
      <alignment horizontal="center" vertical="center" textRotation="90"/>
    </xf>
    <xf numFmtId="0" fontId="0" fillId="0" borderId="5" xfId="0" applyFont="1" applyBorder="1" applyAlignment="1">
      <alignment horizontal="center" vertical="center" textRotation="90" wrapText="1"/>
    </xf>
    <xf numFmtId="0" fontId="0" fillId="0" borderId="0" xfId="0" applyFont="1" applyBorder="1" applyAlignment="1">
      <alignment horizontal="center" vertical="center" textRotation="90"/>
    </xf>
    <xf numFmtId="0" fontId="0" fillId="0" borderId="6" xfId="0" applyFont="1" applyBorder="1" applyAlignment="1">
      <alignment horizontal="center" vertical="center" textRotation="90"/>
    </xf>
    <xf numFmtId="0" fontId="0" fillId="0" borderId="0" xfId="0" applyFont="1" applyAlignment="1">
      <alignment textRotation="90"/>
    </xf>
    <xf numFmtId="0" fontId="2" fillId="6" borderId="1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14" fontId="0" fillId="0" borderId="0" xfId="0" applyNumberFormat="1" applyFont="1" applyAlignment="1"/>
    <xf numFmtId="14" fontId="5" fillId="0" borderId="0" xfId="0" applyNumberFormat="1" applyFont="1" applyFill="1" applyAlignment="1">
      <alignment horizontal="center"/>
    </xf>
    <xf numFmtId="14" fontId="0" fillId="0" borderId="0" xfId="0" applyNumberFormat="1" applyFont="1" applyFill="1" applyAlignment="1">
      <alignment horizontal="center"/>
    </xf>
    <xf numFmtId="0" fontId="1" fillId="9" borderId="7" xfId="0" applyFont="1" applyFill="1" applyBorder="1" applyAlignment="1">
      <alignment horizontal="left" vertical="center" wrapText="1"/>
    </xf>
    <xf numFmtId="0" fontId="8" fillId="9" borderId="1" xfId="0" applyFont="1" applyFill="1" applyBorder="1" applyAlignment="1">
      <alignment horizontal="center" vertical="center" wrapText="1"/>
    </xf>
    <xf numFmtId="0" fontId="1" fillId="9" borderId="7" xfId="0" applyFont="1" applyFill="1" applyBorder="1" applyAlignment="1">
      <alignment vertical="center" wrapText="1"/>
    </xf>
    <xf numFmtId="0" fontId="0" fillId="0" borderId="5" xfId="0" applyBorder="1" applyAlignment="1">
      <alignment wrapText="1"/>
    </xf>
    <xf numFmtId="0" fontId="0" fillId="0" borderId="0" xfId="0" applyFont="1" applyBorder="1" applyAlignment="1">
      <alignment wrapText="1"/>
    </xf>
    <xf numFmtId="0" fontId="1" fillId="0" borderId="0" xfId="0" applyFont="1"/>
    <xf numFmtId="0" fontId="0" fillId="0" borderId="0" xfId="0" applyAlignment="1">
      <alignment wrapText="1"/>
    </xf>
    <xf numFmtId="0" fontId="11" fillId="10" borderId="8" xfId="0" applyFont="1" applyFill="1" applyBorder="1" applyAlignment="1">
      <alignment horizontal="center" vertical="center"/>
    </xf>
    <xf numFmtId="0" fontId="11" fillId="10" borderId="1" xfId="0" applyFont="1" applyFill="1" applyBorder="1" applyAlignment="1">
      <alignment horizontal="center" vertical="center"/>
    </xf>
    <xf numFmtId="0" fontId="11" fillId="10" borderId="9" xfId="0" applyFont="1" applyFill="1" applyBorder="1" applyAlignment="1">
      <alignment horizontal="center" vertical="center"/>
    </xf>
    <xf numFmtId="0" fontId="12" fillId="10" borderId="10" xfId="0" applyFont="1" applyFill="1" applyBorder="1" applyAlignment="1">
      <alignment horizontal="center" vertical="center"/>
    </xf>
    <xf numFmtId="14" fontId="0" fillId="10" borderId="7" xfId="0" applyNumberFormat="1" applyFill="1" applyBorder="1" applyAlignment="1">
      <alignment horizontal="center" vertical="center"/>
    </xf>
    <xf numFmtId="0" fontId="12" fillId="10" borderId="7" xfId="0" applyFont="1" applyFill="1" applyBorder="1" applyAlignment="1">
      <alignment horizontal="center" vertical="center"/>
    </xf>
    <xf numFmtId="0" fontId="12" fillId="10" borderId="7" xfId="0" applyFont="1" applyFill="1" applyBorder="1" applyAlignment="1">
      <alignment horizontal="left" vertical="center"/>
    </xf>
    <xf numFmtId="0" fontId="12" fillId="10" borderId="1" xfId="0" applyFont="1" applyFill="1" applyBorder="1" applyAlignment="1">
      <alignment horizontal="left" vertical="top" wrapText="1"/>
    </xf>
    <xf numFmtId="0" fontId="0" fillId="10" borderId="8" xfId="0" applyFill="1" applyBorder="1" applyAlignment="1">
      <alignment horizontal="center" vertical="center"/>
    </xf>
    <xf numFmtId="0" fontId="0" fillId="10" borderId="1" xfId="0" applyFill="1" applyBorder="1" applyAlignment="1">
      <alignment horizontal="center" vertical="center"/>
    </xf>
    <xf numFmtId="0" fontId="0" fillId="10" borderId="11" xfId="0" applyFill="1" applyBorder="1" applyAlignment="1">
      <alignment horizontal="center" vertical="center"/>
    </xf>
    <xf numFmtId="0" fontId="0" fillId="10" borderId="12" xfId="0" applyFill="1" applyBorder="1" applyAlignment="1">
      <alignment horizontal="center" vertical="center"/>
    </xf>
    <xf numFmtId="0" fontId="12" fillId="10" borderId="12" xfId="0" applyFont="1" applyFill="1" applyBorder="1" applyAlignment="1">
      <alignment horizontal="left" vertical="top" wrapText="1"/>
    </xf>
    <xf numFmtId="0" fontId="11" fillId="10" borderId="12" xfId="0" applyFont="1" applyFill="1" applyBorder="1" applyAlignment="1">
      <alignment horizontal="center" vertical="center"/>
    </xf>
    <xf numFmtId="0" fontId="11" fillId="10" borderId="13" xfId="0" applyFont="1" applyFill="1" applyBorder="1" applyAlignment="1">
      <alignment horizontal="center" vertical="center"/>
    </xf>
    <xf numFmtId="0" fontId="11" fillId="10" borderId="1" xfId="0" applyFont="1" applyFill="1" applyBorder="1" applyAlignment="1">
      <alignment horizontal="center" vertical="center" wrapText="1"/>
    </xf>
    <xf numFmtId="0" fontId="9" fillId="11" borderId="14" xfId="0" applyFont="1" applyFill="1" applyBorder="1"/>
    <xf numFmtId="0" fontId="0" fillId="11" borderId="15" xfId="0" applyFill="1" applyBorder="1"/>
    <xf numFmtId="0" fontId="0" fillId="11" borderId="16" xfId="0" applyFill="1" applyBorder="1"/>
    <xf numFmtId="0" fontId="10" fillId="0" borderId="17" xfId="0" applyFont="1" applyBorder="1" applyAlignment="1">
      <alignment wrapText="1"/>
    </xf>
    <xf numFmtId="0" fontId="0" fillId="0" borderId="6" xfId="0" applyBorder="1" applyAlignment="1">
      <alignment wrapText="1"/>
    </xf>
    <xf numFmtId="0" fontId="0" fillId="0" borderId="18" xfId="0" applyBorder="1" applyAlignment="1">
      <alignment wrapText="1"/>
    </xf>
    <xf numFmtId="0" fontId="5" fillId="0" borderId="0" xfId="0" applyFont="1" applyFill="1" applyAlignment="1">
      <alignment horizontal="left" indent="1"/>
    </xf>
    <xf numFmtId="0" fontId="7" fillId="5" borderId="1" xfId="0" applyFont="1" applyFill="1" applyBorder="1" applyAlignment="1">
      <alignment horizontal="left" vertical="center" wrapText="1" indent="2"/>
    </xf>
    <xf numFmtId="0" fontId="1" fillId="0" borderId="1" xfId="0" applyFont="1" applyBorder="1" applyAlignment="1">
      <alignment horizontal="left" vertical="center" wrapText="1" indent="2"/>
    </xf>
    <xf numFmtId="0" fontId="1" fillId="5" borderId="1" xfId="0" applyFont="1" applyFill="1" applyBorder="1" applyAlignment="1">
      <alignment horizontal="left" textRotation="90"/>
    </xf>
    <xf numFmtId="0" fontId="0" fillId="5" borderId="1" xfId="0" applyFont="1" applyFill="1" applyBorder="1" applyAlignment="1">
      <alignment horizontal="left" textRotation="90"/>
    </xf>
    <xf numFmtId="0" fontId="0" fillId="2" borderId="1" xfId="0" applyFont="1" applyFill="1" applyBorder="1" applyAlignment="1"/>
    <xf numFmtId="0" fontId="0" fillId="0" borderId="1" xfId="0" applyBorder="1" applyAlignment="1">
      <alignment wrapText="1"/>
    </xf>
    <xf numFmtId="0" fontId="4" fillId="0" borderId="1" xfId="0" applyFont="1" applyBorder="1" applyAlignment="1"/>
    <xf numFmtId="0" fontId="0" fillId="0" borderId="1" xfId="0" applyFont="1" applyBorder="1" applyAlignment="1"/>
  </cellXfs>
  <cellStyles count="1">
    <cellStyle name="Normaali" xfId="0" builtinId="0"/>
  </cellStyles>
  <dxfs count="12"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4</xdr:row>
      <xdr:rowOff>41331</xdr:rowOff>
    </xdr:from>
    <xdr:to>
      <xdr:col>5</xdr:col>
      <xdr:colOff>107949</xdr:colOff>
      <xdr:row>8</xdr:row>
      <xdr:rowOff>83775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8D6DF16E-B25D-4911-A4EF-9459CBF07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15500" y="962081"/>
          <a:ext cx="831849" cy="963194"/>
        </a:xfrm>
        <a:prstGeom prst="rect">
          <a:avLst/>
        </a:prstGeom>
      </xdr:spPr>
    </xdr:pic>
    <xdr:clientData/>
  </xdr:twoCellAnchor>
  <xdr:twoCellAnchor editAs="oneCell">
    <xdr:from>
      <xdr:col>1</xdr:col>
      <xdr:colOff>319572</xdr:colOff>
      <xdr:row>1</xdr:row>
      <xdr:rowOff>184150</xdr:rowOff>
    </xdr:from>
    <xdr:to>
      <xdr:col>3</xdr:col>
      <xdr:colOff>3511</xdr:colOff>
      <xdr:row>6</xdr:row>
      <xdr:rowOff>120650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4BC75431-8F1D-4C81-9531-A99C9B833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20572" y="368300"/>
          <a:ext cx="903139" cy="122555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127001</xdr:colOff>
      <xdr:row>8</xdr:row>
      <xdr:rowOff>190500</xdr:rowOff>
    </xdr:from>
    <xdr:to>
      <xdr:col>5</xdr:col>
      <xdr:colOff>567083</xdr:colOff>
      <xdr:row>12</xdr:row>
      <xdr:rowOff>151954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30FAEAF4-B679-4CBE-BDD5-C27AD52C2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56801" y="2032000"/>
          <a:ext cx="1049682" cy="882204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9</xdr:row>
      <xdr:rowOff>127000</xdr:rowOff>
    </xdr:from>
    <xdr:to>
      <xdr:col>3</xdr:col>
      <xdr:colOff>137454</xdr:colOff>
      <xdr:row>14</xdr:row>
      <xdr:rowOff>142286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4B785BB9-C487-4B5E-83D0-F1DDE83D6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05800" y="2336800"/>
          <a:ext cx="1051854" cy="9360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6120130</xdr:colOff>
      <xdr:row>37</xdr:row>
      <xdr:rowOff>159385</xdr:rowOff>
    </xdr:to>
    <xdr:pic>
      <xdr:nvPicPr>
        <xdr:cNvPr id="6" name="Kuva 5">
          <a:extLst>
            <a:ext uri="{FF2B5EF4-FFF2-40B4-BE49-F238E27FC236}">
              <a16:creationId xmlns:a16="http://schemas.microsoft.com/office/drawing/2014/main" id="{07C10BF0-109F-4D53-83E4-B2271815C189}"/>
            </a:ext>
          </a:extLst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683000"/>
          <a:ext cx="6120130" cy="38423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19</xdr:row>
      <xdr:rowOff>26670</xdr:rowOff>
    </xdr:from>
    <xdr:to>
      <xdr:col>2</xdr:col>
      <xdr:colOff>213258</xdr:colOff>
      <xdr:row>34</xdr:row>
      <xdr:rowOff>1903</xdr:rowOff>
    </xdr:to>
    <xdr:pic>
      <xdr:nvPicPr>
        <xdr:cNvPr id="2" name="Kuva 2">
          <a:extLst>
            <a:ext uri="{FF2B5EF4-FFF2-40B4-BE49-F238E27FC236}">
              <a16:creationId xmlns:a16="http://schemas.microsoft.com/office/drawing/2014/main" id="{EC1E30BF-7775-4095-B939-00EE1A318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6200" y="7424241"/>
          <a:ext cx="5491692" cy="5491692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1289391</xdr:colOff>
      <xdr:row>1</xdr:row>
      <xdr:rowOff>109537</xdr:rowOff>
    </xdr:from>
    <xdr:to>
      <xdr:col>7</xdr:col>
      <xdr:colOff>359122</xdr:colOff>
      <xdr:row>1</xdr:row>
      <xdr:rowOff>109537</xdr:rowOff>
    </xdr:to>
    <xdr:cxnSp macro="">
      <xdr:nvCxnSpPr>
        <xdr:cNvPr id="3" name="Suora nuoliyhdysviiva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CxnSpPr/>
      </xdr:nvCxnSpPr>
      <xdr:spPr>
        <a:xfrm>
          <a:off x="2806211" y="227134"/>
          <a:ext cx="3429001" cy="1"/>
        </a:xfrm>
        <a:prstGeom prst="straightConnector1">
          <a:avLst/>
        </a:prstGeom>
        <a:noFill/>
        <a:ln w="12700">
          <a:solidFill>
            <a:schemeClr val="accent2"/>
          </a:solidFill>
          <a:tailEnd type="triangle"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126969</xdr:colOff>
      <xdr:row>4</xdr:row>
      <xdr:rowOff>211455</xdr:rowOff>
    </xdr:from>
    <xdr:to>
      <xdr:col>1</xdr:col>
      <xdr:colOff>137610</xdr:colOff>
      <xdr:row>7</xdr:row>
      <xdr:rowOff>771525</xdr:rowOff>
    </xdr:to>
    <xdr:cxnSp macro="">
      <xdr:nvCxnSpPr>
        <xdr:cNvPr id="8" name="Suora nuoliyhdysviiva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CxnSpPr/>
      </xdr:nvCxnSpPr>
      <xdr:spPr>
        <a:xfrm flipH="1" flipV="1">
          <a:off x="740833" y="899583"/>
          <a:ext cx="10583" cy="3005668"/>
        </a:xfrm>
        <a:prstGeom prst="straightConnector1">
          <a:avLst/>
        </a:prstGeom>
        <a:noFill/>
        <a:ln w="12700">
          <a:solidFill>
            <a:schemeClr val="accent2"/>
          </a:solidFill>
          <a:tailEnd type="triangle"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5"/>
  <sheetViews>
    <sheetView topLeftCell="A11" workbookViewId="0">
      <selection sqref="A1:F36"/>
    </sheetView>
  </sheetViews>
  <sheetFormatPr defaultRowHeight="14.5" x14ac:dyDescent="0.35"/>
  <cols>
    <col min="1" max="1" width="114.54296875" customWidth="1"/>
  </cols>
  <sheetData>
    <row r="1" spans="1:1" x14ac:dyDescent="0.35">
      <c r="A1" s="46" t="s">
        <v>48</v>
      </c>
    </row>
    <row r="2" spans="1:1" ht="29" x14ac:dyDescent="0.35">
      <c r="A2" s="47" t="s">
        <v>54</v>
      </c>
    </row>
    <row r="4" spans="1:1" x14ac:dyDescent="0.35">
      <c r="A4" s="46" t="s">
        <v>55</v>
      </c>
    </row>
    <row r="6" spans="1:1" ht="29" x14ac:dyDescent="0.35">
      <c r="A6" s="47" t="s">
        <v>56</v>
      </c>
    </row>
    <row r="9" spans="1:1" ht="29" x14ac:dyDescent="0.35">
      <c r="A9" s="47" t="s">
        <v>57</v>
      </c>
    </row>
    <row r="11" spans="1:1" x14ac:dyDescent="0.35">
      <c r="A11" t="s">
        <v>58</v>
      </c>
    </row>
    <row r="13" spans="1:1" x14ac:dyDescent="0.35">
      <c r="A13" t="s">
        <v>59</v>
      </c>
    </row>
    <row r="15" spans="1:1" x14ac:dyDescent="0.35">
      <c r="A15" t="s">
        <v>60</v>
      </c>
    </row>
  </sheetData>
  <pageMargins left="0.7" right="0.7" top="0.75" bottom="0.75" header="0.3" footer="0.3"/>
  <pageSetup orientation="portrait" r:id="rId1"/>
  <headerFooter alignWithMargins="0">
    <oddHeader>&amp;LDokumenttinumero: 2483-1   Viimeinen hyväksytty päiväys: 29.12.2020 (Rytilä Seppo)
Riskinarvio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16"/>
  <sheetViews>
    <sheetView zoomScale="60" zoomScaleNormal="60" workbookViewId="0">
      <selection activeCell="B9" sqref="B9"/>
    </sheetView>
  </sheetViews>
  <sheetFormatPr defaultRowHeight="14.5" x14ac:dyDescent="0.35"/>
  <cols>
    <col min="1" max="1" width="26.81640625" customWidth="1"/>
    <col min="2" max="5" width="24.81640625" customWidth="1"/>
    <col min="6" max="6" width="38.1796875" customWidth="1"/>
  </cols>
  <sheetData>
    <row r="1" spans="1:6" ht="23.5" x14ac:dyDescent="0.55000000000000004">
      <c r="A1" s="64" t="s">
        <v>53</v>
      </c>
      <c r="B1" s="65"/>
      <c r="C1" s="65"/>
      <c r="D1" s="65"/>
      <c r="E1" s="65"/>
      <c r="F1" s="66"/>
    </row>
    <row r="2" spans="1:6" ht="60.5" customHeight="1" x14ac:dyDescent="0.5">
      <c r="A2" s="67" t="s">
        <v>45</v>
      </c>
      <c r="B2" s="68"/>
      <c r="C2" s="68"/>
      <c r="D2" s="68"/>
      <c r="E2" s="68"/>
      <c r="F2" s="69"/>
    </row>
    <row r="3" spans="1:6" ht="26" x14ac:dyDescent="0.35">
      <c r="A3" s="48" t="s">
        <v>49</v>
      </c>
      <c r="B3" s="49" t="s">
        <v>50</v>
      </c>
      <c r="C3" s="49" t="s">
        <v>51</v>
      </c>
      <c r="D3" s="63" t="s">
        <v>52</v>
      </c>
      <c r="E3" s="49" t="s">
        <v>45</v>
      </c>
      <c r="F3" s="50" t="s">
        <v>45</v>
      </c>
    </row>
    <row r="4" spans="1:6" x14ac:dyDescent="0.35">
      <c r="A4" s="51">
        <v>1</v>
      </c>
      <c r="B4" s="52">
        <v>44848</v>
      </c>
      <c r="C4" s="53" t="s">
        <v>61</v>
      </c>
      <c r="D4" s="54" t="s">
        <v>62</v>
      </c>
      <c r="E4" s="49" t="s">
        <v>45</v>
      </c>
      <c r="F4" s="50"/>
    </row>
    <row r="5" spans="1:6" x14ac:dyDescent="0.35">
      <c r="A5" s="51">
        <v>2</v>
      </c>
      <c r="B5" s="52" t="s">
        <v>45</v>
      </c>
      <c r="C5" s="53" t="s">
        <v>45</v>
      </c>
      <c r="D5" s="55" t="s">
        <v>45</v>
      </c>
      <c r="E5" s="49" t="s">
        <v>45</v>
      </c>
      <c r="F5" s="50"/>
    </row>
    <row r="6" spans="1:6" x14ac:dyDescent="0.35">
      <c r="A6" s="51">
        <v>3</v>
      </c>
      <c r="B6" s="52" t="s">
        <v>45</v>
      </c>
      <c r="C6" s="53" t="s">
        <v>45</v>
      </c>
      <c r="D6" s="55" t="s">
        <v>45</v>
      </c>
      <c r="E6" s="49" t="s">
        <v>45</v>
      </c>
      <c r="F6" s="50"/>
    </row>
    <row r="7" spans="1:6" x14ac:dyDescent="0.35">
      <c r="A7" s="51">
        <v>4</v>
      </c>
      <c r="B7" s="52"/>
      <c r="C7" s="53"/>
      <c r="D7" s="55"/>
      <c r="E7" s="49"/>
      <c r="F7" s="50"/>
    </row>
    <row r="8" spans="1:6" x14ac:dyDescent="0.35">
      <c r="A8" s="51">
        <v>5</v>
      </c>
      <c r="B8" s="52"/>
      <c r="C8" s="53"/>
      <c r="D8" s="55"/>
      <c r="E8" s="49"/>
      <c r="F8" s="50"/>
    </row>
    <row r="9" spans="1:6" x14ac:dyDescent="0.35">
      <c r="A9" s="51">
        <v>6</v>
      </c>
      <c r="B9" s="52" t="s">
        <v>45</v>
      </c>
      <c r="C9" s="53" t="s">
        <v>45</v>
      </c>
      <c r="D9" s="55" t="s">
        <v>45</v>
      </c>
      <c r="E9" s="49"/>
      <c r="F9" s="50"/>
    </row>
    <row r="10" spans="1:6" x14ac:dyDescent="0.35">
      <c r="A10" s="56">
        <v>7</v>
      </c>
      <c r="B10" s="57"/>
      <c r="C10" s="57"/>
      <c r="D10" s="55"/>
      <c r="E10" s="49"/>
      <c r="F10" s="50"/>
    </row>
    <row r="11" spans="1:6" x14ac:dyDescent="0.35">
      <c r="A11" s="51">
        <v>8</v>
      </c>
      <c r="B11" s="52"/>
      <c r="C11" s="53"/>
      <c r="D11" s="55"/>
      <c r="E11" s="49"/>
      <c r="F11" s="50"/>
    </row>
    <row r="12" spans="1:6" x14ac:dyDescent="0.35">
      <c r="A12" s="51">
        <v>9</v>
      </c>
      <c r="B12" s="52"/>
      <c r="C12" s="53"/>
      <c r="D12" s="55"/>
      <c r="E12" s="49"/>
      <c r="F12" s="50"/>
    </row>
    <row r="13" spans="1:6" x14ac:dyDescent="0.35">
      <c r="A13" s="56">
        <v>10</v>
      </c>
      <c r="B13" s="57"/>
      <c r="C13" s="57"/>
      <c r="D13" s="55"/>
      <c r="E13" s="49"/>
      <c r="F13" s="50"/>
    </row>
    <row r="14" spans="1:6" x14ac:dyDescent="0.35">
      <c r="A14" s="51">
        <v>11</v>
      </c>
      <c r="B14" s="52"/>
      <c r="C14" s="53"/>
      <c r="D14" s="55"/>
      <c r="E14" s="49"/>
      <c r="F14" s="50"/>
    </row>
    <row r="15" spans="1:6" x14ac:dyDescent="0.35">
      <c r="A15" s="51">
        <v>12</v>
      </c>
      <c r="B15" s="52"/>
      <c r="C15" s="53"/>
      <c r="D15" s="55"/>
      <c r="E15" s="49"/>
      <c r="F15" s="50"/>
    </row>
    <row r="16" spans="1:6" ht="15" thickBot="1" x14ac:dyDescent="0.4">
      <c r="A16" s="58">
        <v>13</v>
      </c>
      <c r="B16" s="59"/>
      <c r="C16" s="59"/>
      <c r="D16" s="60"/>
      <c r="E16" s="61"/>
      <c r="F16" s="62"/>
    </row>
  </sheetData>
  <mergeCells count="2">
    <mergeCell ref="A1:F1"/>
    <mergeCell ref="A2:F2"/>
  </mergeCells>
  <pageMargins left="0.7" right="0.7" top="0.75" bottom="0.75" header="0.3" footer="0.3"/>
  <headerFooter alignWithMargins="0">
    <oddHeader>&amp;LDokumenttinumero: 2483-1   Viimeinen hyväksytty päiväys: 29.12.2020 (Rytilä Seppo)
Riskinarvio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J33"/>
  <sheetViews>
    <sheetView tabSelected="1" zoomScale="90" workbookViewId="0">
      <selection activeCell="A35" sqref="A3:J35"/>
    </sheetView>
  </sheetViews>
  <sheetFormatPr defaultColWidth="9.1796875" defaultRowHeight="14.5" x14ac:dyDescent="0.35"/>
  <cols>
    <col min="1" max="1" width="36" style="8" customWidth="1"/>
    <col min="2" max="2" width="39.6328125" style="8" customWidth="1"/>
    <col min="3" max="5" width="10" style="7" customWidth="1"/>
    <col min="6" max="6" width="39.453125" style="7" customWidth="1"/>
    <col min="7" max="9" width="10" style="7" customWidth="1"/>
    <col min="10" max="10" width="9.1796875" style="7" customWidth="1"/>
    <col min="11" max="16384" width="9.1796875" style="7"/>
  </cols>
  <sheetData>
    <row r="1" spans="1:10" s="2" customFormat="1" ht="18.5" x14ac:dyDescent="0.45">
      <c r="A1" s="1" t="s">
        <v>45</v>
      </c>
      <c r="B1" s="1"/>
    </row>
    <row r="2" spans="1:10" s="3" customFormat="1" ht="6.75" customHeight="1" x14ac:dyDescent="0.35"/>
    <row r="3" spans="1:10" s="2" customFormat="1" ht="43.5" x14ac:dyDescent="0.35">
      <c r="A3" s="2" t="s">
        <v>44</v>
      </c>
      <c r="B3" s="8" t="s">
        <v>70</v>
      </c>
      <c r="C3" s="70" t="s">
        <v>45</v>
      </c>
      <c r="D3" s="70"/>
      <c r="E3" s="70"/>
      <c r="F3" s="70"/>
      <c r="G3" s="70"/>
      <c r="H3" s="70"/>
      <c r="I3" s="70"/>
      <c r="J3" s="70"/>
    </row>
    <row r="4" spans="1:10" s="2" customFormat="1" x14ac:dyDescent="0.35">
      <c r="A4" s="2" t="s">
        <v>0</v>
      </c>
      <c r="B4" s="2" t="s">
        <v>63</v>
      </c>
      <c r="C4" s="10" t="s">
        <v>45</v>
      </c>
      <c r="D4" s="5" t="s">
        <v>45</v>
      </c>
      <c r="E4" s="39" t="s">
        <v>45</v>
      </c>
      <c r="F4" s="6"/>
      <c r="H4" s="5"/>
      <c r="I4" s="6"/>
      <c r="J4" s="6"/>
    </row>
    <row r="5" spans="1:10" s="2" customFormat="1" x14ac:dyDescent="0.35">
      <c r="A5" s="8" t="s">
        <v>2</v>
      </c>
      <c r="B5" s="8" t="s">
        <v>64</v>
      </c>
      <c r="C5" s="4" t="s">
        <v>45</v>
      </c>
      <c r="D5" s="5" t="s">
        <v>1</v>
      </c>
      <c r="E5" s="40" t="s">
        <v>45</v>
      </c>
      <c r="F5" s="5" t="s">
        <v>41</v>
      </c>
      <c r="G5" s="38" t="s">
        <v>45</v>
      </c>
      <c r="H5" s="5"/>
      <c r="I5" s="5"/>
      <c r="J5" s="5"/>
    </row>
    <row r="6" spans="1:10" s="2" customFormat="1" x14ac:dyDescent="0.35">
      <c r="A6" s="8"/>
      <c r="B6" s="8"/>
      <c r="C6" s="5"/>
      <c r="D6" s="40"/>
      <c r="E6" s="5"/>
      <c r="F6" s="38"/>
      <c r="G6" s="5"/>
      <c r="H6" s="5"/>
      <c r="I6" s="5"/>
    </row>
    <row r="7" spans="1:10" ht="27.75" customHeight="1" x14ac:dyDescent="0.35">
      <c r="A7" s="41" t="s">
        <v>65</v>
      </c>
      <c r="B7" s="43" t="s">
        <v>46</v>
      </c>
      <c r="C7" s="42" t="s">
        <v>3</v>
      </c>
      <c r="D7" s="42" t="s">
        <v>4</v>
      </c>
      <c r="E7" s="42" t="s">
        <v>5</v>
      </c>
      <c r="F7" s="41" t="s">
        <v>6</v>
      </c>
      <c r="G7" s="42" t="s">
        <v>3</v>
      </c>
      <c r="H7" s="42" t="s">
        <v>4</v>
      </c>
      <c r="I7" s="42" t="s">
        <v>5</v>
      </c>
    </row>
    <row r="8" spans="1:10" ht="111.5" customHeight="1" x14ac:dyDescent="0.35">
      <c r="A8" s="45" t="s">
        <v>66</v>
      </c>
      <c r="B8" s="45" t="s">
        <v>76</v>
      </c>
      <c r="C8" s="76">
        <v>4</v>
      </c>
      <c r="D8" s="76">
        <v>4</v>
      </c>
      <c r="E8" s="9">
        <f t="shared" ref="E8:E17" si="0">C8*D8</f>
        <v>16</v>
      </c>
      <c r="F8" s="44" t="s">
        <v>77</v>
      </c>
      <c r="G8" s="76">
        <v>2</v>
      </c>
      <c r="H8" s="76">
        <v>2</v>
      </c>
      <c r="I8" s="9">
        <f t="shared" ref="I8:I17" si="1">G8*H8</f>
        <v>4</v>
      </c>
    </row>
    <row r="9" spans="1:10" ht="76" customHeight="1" x14ac:dyDescent="0.35">
      <c r="A9" s="45" t="s">
        <v>74</v>
      </c>
      <c r="B9" s="45" t="s">
        <v>75</v>
      </c>
      <c r="C9" s="76">
        <v>4</v>
      </c>
      <c r="D9" s="76">
        <v>4</v>
      </c>
      <c r="E9" s="9">
        <f t="shared" si="0"/>
        <v>16</v>
      </c>
      <c r="F9" s="44" t="s">
        <v>78</v>
      </c>
      <c r="G9" s="76">
        <v>2</v>
      </c>
      <c r="H9" s="76">
        <v>2</v>
      </c>
      <c r="I9" s="9">
        <f t="shared" si="1"/>
        <v>4</v>
      </c>
    </row>
    <row r="10" spans="1:10" ht="52.5" customHeight="1" x14ac:dyDescent="0.35">
      <c r="A10" s="45" t="s">
        <v>95</v>
      </c>
      <c r="B10" s="45" t="s">
        <v>79</v>
      </c>
      <c r="C10" s="76">
        <v>4</v>
      </c>
      <c r="D10" s="76">
        <v>3</v>
      </c>
      <c r="E10" s="9">
        <f t="shared" si="0"/>
        <v>12</v>
      </c>
      <c r="F10" s="44" t="s">
        <v>80</v>
      </c>
      <c r="G10" s="76">
        <v>2</v>
      </c>
      <c r="H10" s="76">
        <v>2</v>
      </c>
      <c r="I10" s="9">
        <f t="shared" si="1"/>
        <v>4</v>
      </c>
    </row>
    <row r="11" spans="1:10" ht="71" customHeight="1" x14ac:dyDescent="0.35">
      <c r="A11" s="45" t="s">
        <v>68</v>
      </c>
      <c r="B11" s="45" t="s">
        <v>81</v>
      </c>
      <c r="C11" s="76">
        <v>3</v>
      </c>
      <c r="D11" s="76">
        <v>3</v>
      </c>
      <c r="E11" s="9">
        <f t="shared" si="0"/>
        <v>9</v>
      </c>
      <c r="F11" s="44" t="s">
        <v>84</v>
      </c>
      <c r="G11" s="76">
        <v>2</v>
      </c>
      <c r="H11" s="76">
        <v>2</v>
      </c>
      <c r="I11" s="9">
        <f t="shared" si="1"/>
        <v>4</v>
      </c>
    </row>
    <row r="12" spans="1:10" ht="26.5" customHeight="1" x14ac:dyDescent="0.35">
      <c r="A12" s="45" t="s">
        <v>67</v>
      </c>
      <c r="B12" s="45" t="s">
        <v>82</v>
      </c>
      <c r="C12" s="76">
        <v>5</v>
      </c>
      <c r="D12" s="76">
        <v>2</v>
      </c>
      <c r="E12" s="9">
        <f t="shared" si="0"/>
        <v>10</v>
      </c>
      <c r="F12" s="44" t="s">
        <v>83</v>
      </c>
      <c r="G12" s="76"/>
      <c r="H12" s="76"/>
      <c r="I12" s="9">
        <f t="shared" si="1"/>
        <v>0</v>
      </c>
    </row>
    <row r="13" spans="1:10" ht="26.5" customHeight="1" x14ac:dyDescent="0.35">
      <c r="A13" s="45" t="s">
        <v>69</v>
      </c>
      <c r="B13" s="45" t="s">
        <v>86</v>
      </c>
      <c r="C13" s="76">
        <v>2</v>
      </c>
      <c r="D13" s="76">
        <v>3</v>
      </c>
      <c r="E13" s="9">
        <f t="shared" si="0"/>
        <v>6</v>
      </c>
      <c r="F13" s="44" t="s">
        <v>85</v>
      </c>
      <c r="G13" s="76">
        <v>2</v>
      </c>
      <c r="H13" s="76">
        <v>3</v>
      </c>
      <c r="I13" s="9">
        <f t="shared" si="1"/>
        <v>6</v>
      </c>
    </row>
    <row r="14" spans="1:10" ht="26.5" customHeight="1" x14ac:dyDescent="0.35">
      <c r="A14" s="45" t="s">
        <v>72</v>
      </c>
      <c r="B14" s="45" t="s">
        <v>71</v>
      </c>
      <c r="C14" s="76">
        <v>4</v>
      </c>
      <c r="D14" s="76">
        <v>4</v>
      </c>
      <c r="E14" s="9">
        <f t="shared" si="0"/>
        <v>16</v>
      </c>
      <c r="F14" s="44" t="s">
        <v>87</v>
      </c>
      <c r="G14" s="76">
        <v>3</v>
      </c>
      <c r="H14" s="76">
        <v>3</v>
      </c>
      <c r="I14" s="9">
        <f t="shared" si="1"/>
        <v>9</v>
      </c>
    </row>
    <row r="15" spans="1:10" ht="26.5" customHeight="1" x14ac:dyDescent="0.35">
      <c r="A15" s="45" t="s">
        <v>73</v>
      </c>
      <c r="B15" s="45" t="s">
        <v>71</v>
      </c>
      <c r="C15" s="76">
        <v>3</v>
      </c>
      <c r="D15" s="76">
        <v>4</v>
      </c>
      <c r="E15" s="9">
        <f t="shared" si="0"/>
        <v>12</v>
      </c>
      <c r="F15" s="44" t="s">
        <v>88</v>
      </c>
      <c r="G15" s="76">
        <v>2</v>
      </c>
      <c r="H15" s="76">
        <v>3</v>
      </c>
      <c r="I15" s="9">
        <f t="shared" si="1"/>
        <v>6</v>
      </c>
    </row>
    <row r="16" spans="1:10" s="17" customFormat="1" ht="43.5" x14ac:dyDescent="0.35">
      <c r="A16" s="45" t="s">
        <v>89</v>
      </c>
      <c r="B16" s="45" t="s">
        <v>90</v>
      </c>
      <c r="C16" s="77">
        <v>4</v>
      </c>
      <c r="D16" s="77">
        <v>3</v>
      </c>
      <c r="E16" s="9">
        <f t="shared" si="0"/>
        <v>12</v>
      </c>
      <c r="F16" s="44" t="s">
        <v>91</v>
      </c>
      <c r="G16" s="77"/>
      <c r="H16" s="77"/>
      <c r="I16" s="9">
        <f t="shared" si="1"/>
        <v>0</v>
      </c>
    </row>
    <row r="17" spans="1:9" s="17" customFormat="1" x14ac:dyDescent="0.35">
      <c r="A17" s="2" t="s">
        <v>92</v>
      </c>
      <c r="B17" s="2" t="s">
        <v>93</v>
      </c>
      <c r="C17" s="78">
        <v>4</v>
      </c>
      <c r="D17" s="78">
        <v>2</v>
      </c>
      <c r="E17" s="75">
        <f t="shared" si="0"/>
        <v>8</v>
      </c>
      <c r="F17" s="78" t="s">
        <v>94</v>
      </c>
      <c r="G17" s="78">
        <v>2</v>
      </c>
      <c r="H17" s="78">
        <v>2</v>
      </c>
      <c r="I17" s="9">
        <f t="shared" si="1"/>
        <v>4</v>
      </c>
    </row>
    <row r="18" spans="1:9" s="17" customFormat="1" ht="12" x14ac:dyDescent="0.3"/>
    <row r="19" spans="1:9" s="17" customFormat="1" ht="12" x14ac:dyDescent="0.3"/>
    <row r="20" spans="1:9" ht="24" customHeight="1" x14ac:dyDescent="0.45">
      <c r="F20" s="16"/>
    </row>
    <row r="21" spans="1:9" ht="21.75" customHeight="1" x14ac:dyDescent="0.45">
      <c r="C21" s="13"/>
      <c r="F21" s="16" t="s">
        <v>32</v>
      </c>
    </row>
    <row r="22" spans="1:9" x14ac:dyDescent="0.35">
      <c r="C22" s="11"/>
      <c r="F22" s="7" t="s">
        <v>33</v>
      </c>
    </row>
    <row r="23" spans="1:9" x14ac:dyDescent="0.35">
      <c r="C23" s="11"/>
      <c r="F23" s="7" t="s">
        <v>34</v>
      </c>
    </row>
    <row r="24" spans="1:9" x14ac:dyDescent="0.35">
      <c r="C24" s="11"/>
      <c r="F24" s="14" t="s">
        <v>35</v>
      </c>
    </row>
    <row r="25" spans="1:9" x14ac:dyDescent="0.35">
      <c r="C25" s="12"/>
      <c r="F25" s="37" t="s">
        <v>36</v>
      </c>
    </row>
    <row r="26" spans="1:9" x14ac:dyDescent="0.35">
      <c r="C26" s="12"/>
      <c r="F26" s="15" t="s">
        <v>42</v>
      </c>
    </row>
    <row r="27" spans="1:9" x14ac:dyDescent="0.35">
      <c r="C27" s="12"/>
    </row>
    <row r="28" spans="1:9" ht="18.5" x14ac:dyDescent="0.45">
      <c r="F28" s="16" t="s">
        <v>47</v>
      </c>
    </row>
    <row r="29" spans="1:9" x14ac:dyDescent="0.35">
      <c r="F29" s="14" t="s">
        <v>37</v>
      </c>
    </row>
    <row r="30" spans="1:9" x14ac:dyDescent="0.35">
      <c r="F30" s="14" t="s">
        <v>38</v>
      </c>
    </row>
    <row r="31" spans="1:9" x14ac:dyDescent="0.35">
      <c r="F31" s="14" t="s">
        <v>43</v>
      </c>
    </row>
    <row r="32" spans="1:9" x14ac:dyDescent="0.35">
      <c r="F32" s="14" t="s">
        <v>39</v>
      </c>
    </row>
    <row r="33" spans="6:6" x14ac:dyDescent="0.35">
      <c r="F33" s="14" t="s">
        <v>40</v>
      </c>
    </row>
  </sheetData>
  <mergeCells count="1">
    <mergeCell ref="C3:J3"/>
  </mergeCells>
  <conditionalFormatting sqref="E11:E16 I11:I17">
    <cfRule type="cellIs" dxfId="11" priority="17" operator="between">
      <formula>10</formula>
      <formula>16</formula>
    </cfRule>
    <cfRule type="cellIs" dxfId="10" priority="18" operator="between">
      <formula>4</formula>
      <formula>9</formula>
    </cfRule>
    <cfRule type="cellIs" dxfId="9" priority="19" operator="between">
      <formula>1</formula>
      <formula>3</formula>
    </cfRule>
    <cfRule type="cellIs" dxfId="8" priority="20" operator="between">
      <formula>20</formula>
      <formula>25</formula>
    </cfRule>
  </conditionalFormatting>
  <conditionalFormatting sqref="I8:I10">
    <cfRule type="cellIs" dxfId="7" priority="1" operator="between">
      <formula>10</formula>
      <formula>16</formula>
    </cfRule>
    <cfRule type="cellIs" dxfId="6" priority="2" operator="between">
      <formula>4</formula>
      <formula>9</formula>
    </cfRule>
    <cfRule type="cellIs" dxfId="5" priority="3" operator="between">
      <formula>1</formula>
      <formula>3</formula>
    </cfRule>
    <cfRule type="cellIs" dxfId="4" priority="4" operator="between">
      <formula>20</formula>
      <formula>25</formula>
    </cfRule>
  </conditionalFormatting>
  <conditionalFormatting sqref="E8:E10">
    <cfRule type="cellIs" dxfId="3" priority="9" operator="between">
      <formula>10</formula>
      <formula>16</formula>
    </cfRule>
    <cfRule type="cellIs" dxfId="2" priority="10" operator="between">
      <formula>4</formula>
      <formula>9</formula>
    </cfRule>
    <cfRule type="cellIs" dxfId="1" priority="11" operator="between">
      <formula>1</formula>
      <formula>3</formula>
    </cfRule>
    <cfRule type="cellIs" dxfId="0" priority="12" operator="between">
      <formula>20</formula>
      <formula>25</formula>
    </cfRule>
  </conditionalFormatting>
  <pageMargins left="0.70866141732283472" right="0.70866141732283472" top="0.94488188976377963" bottom="0.55118110236220474" header="0.31496062992125984" footer="0.31496062992125984"/>
  <pageSetup paperSize="9" scale="76" orientation="landscape" r:id="rId1"/>
  <headerFooter>
    <oddHeader>&amp;LDokumenttinumero: 2483-1   Viimeinen hyväksytty päiväys: 29.12.2020 (Rytilä Seppo)
Riskinarvio</oddHead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I9"/>
  <sheetViews>
    <sheetView showGridLines="0" zoomScale="60" workbookViewId="0">
      <selection activeCell="E5" sqref="E5"/>
    </sheetView>
  </sheetViews>
  <sheetFormatPr defaultColWidth="9.1796875" defaultRowHeight="14.5" x14ac:dyDescent="0.35"/>
  <cols>
    <col min="1" max="1" width="9.1796875" style="7" customWidth="1"/>
    <col min="2" max="2" width="3.81640625" style="7" bestFit="1" customWidth="1"/>
    <col min="3" max="3" width="3.1796875" style="7" customWidth="1"/>
    <col min="4" max="4" width="3.81640625" style="32" bestFit="1" customWidth="1"/>
    <col min="5" max="8" width="21.81640625" style="7" customWidth="1"/>
    <col min="9" max="9" width="22.54296875" style="7" customWidth="1"/>
    <col min="10" max="10" width="9.1796875" style="7" customWidth="1"/>
    <col min="11" max="16384" width="9.1796875" style="7"/>
  </cols>
  <sheetData>
    <row r="1" spans="2:9" ht="9" customHeight="1" x14ac:dyDescent="0.35"/>
    <row r="2" spans="2:9" x14ac:dyDescent="0.35">
      <c r="B2" s="22"/>
      <c r="C2" s="25"/>
      <c r="D2" s="29"/>
      <c r="E2" s="71" t="s">
        <v>11</v>
      </c>
      <c r="F2" s="71"/>
      <c r="G2" s="71"/>
      <c r="H2" s="72"/>
      <c r="I2" s="72"/>
    </row>
    <row r="3" spans="2:9" x14ac:dyDescent="0.35">
      <c r="B3" s="24"/>
      <c r="C3" s="26"/>
      <c r="D3" s="30"/>
      <c r="E3" s="18">
        <v>1</v>
      </c>
      <c r="F3" s="18">
        <v>2</v>
      </c>
      <c r="G3" s="18">
        <v>3</v>
      </c>
      <c r="H3" s="19">
        <v>4</v>
      </c>
      <c r="I3" s="19">
        <v>5</v>
      </c>
    </row>
    <row r="4" spans="2:9" s="20" customFormat="1" x14ac:dyDescent="0.35">
      <c r="B4" s="23"/>
      <c r="C4" s="27"/>
      <c r="D4" s="31"/>
      <c r="E4" s="21" t="s">
        <v>28</v>
      </c>
      <c r="F4" s="21" t="s">
        <v>8</v>
      </c>
      <c r="G4" s="21" t="s">
        <v>9</v>
      </c>
      <c r="H4" s="21" t="s">
        <v>10</v>
      </c>
      <c r="I4" s="21" t="s">
        <v>29</v>
      </c>
    </row>
    <row r="5" spans="2:9" ht="65.150000000000006" customHeight="1" x14ac:dyDescent="0.35">
      <c r="B5" s="73" t="s">
        <v>31</v>
      </c>
      <c r="C5" s="28">
        <v>5</v>
      </c>
      <c r="D5" s="28" t="s">
        <v>14</v>
      </c>
      <c r="E5" s="36" t="s">
        <v>17</v>
      </c>
      <c r="F5" s="34" t="s">
        <v>21</v>
      </c>
      <c r="G5" s="34" t="s">
        <v>24</v>
      </c>
      <c r="H5" s="35" t="s">
        <v>26</v>
      </c>
      <c r="I5" s="35" t="s">
        <v>27</v>
      </c>
    </row>
    <row r="6" spans="2:9" ht="65.150000000000006" customHeight="1" x14ac:dyDescent="0.35">
      <c r="B6" s="74"/>
      <c r="C6" s="28">
        <v>4</v>
      </c>
      <c r="D6" s="28" t="s">
        <v>13</v>
      </c>
      <c r="E6" s="36" t="s">
        <v>16</v>
      </c>
      <c r="F6" s="36" t="s">
        <v>20</v>
      </c>
      <c r="G6" s="34" t="s">
        <v>23</v>
      </c>
      <c r="H6" s="34" t="s">
        <v>25</v>
      </c>
      <c r="I6" s="35" t="s">
        <v>26</v>
      </c>
    </row>
    <row r="7" spans="2:9" ht="65.150000000000006" customHeight="1" x14ac:dyDescent="0.35">
      <c r="B7" s="74"/>
      <c r="C7" s="28">
        <v>3</v>
      </c>
      <c r="D7" s="28" t="s">
        <v>13</v>
      </c>
      <c r="E7" s="33" t="s">
        <v>15</v>
      </c>
      <c r="F7" s="36" t="s">
        <v>19</v>
      </c>
      <c r="G7" s="36" t="s">
        <v>22</v>
      </c>
      <c r="H7" s="34" t="s">
        <v>23</v>
      </c>
      <c r="I7" s="34" t="s">
        <v>24</v>
      </c>
    </row>
    <row r="8" spans="2:9" ht="65.150000000000006" customHeight="1" x14ac:dyDescent="0.35">
      <c r="B8" s="74"/>
      <c r="C8" s="28">
        <v>2</v>
      </c>
      <c r="D8" s="28" t="s">
        <v>12</v>
      </c>
      <c r="E8" s="33" t="s">
        <v>18</v>
      </c>
      <c r="F8" s="36" t="s">
        <v>16</v>
      </c>
      <c r="G8" s="36" t="s">
        <v>19</v>
      </c>
      <c r="H8" s="36" t="s">
        <v>20</v>
      </c>
      <c r="I8" s="34" t="s">
        <v>21</v>
      </c>
    </row>
    <row r="9" spans="2:9" ht="65.150000000000006" customHeight="1" x14ac:dyDescent="0.35">
      <c r="B9" s="74"/>
      <c r="C9" s="28">
        <v>1</v>
      </c>
      <c r="D9" s="28" t="s">
        <v>7</v>
      </c>
      <c r="E9" s="33" t="s">
        <v>30</v>
      </c>
      <c r="F9" s="33" t="s">
        <v>18</v>
      </c>
      <c r="G9" s="33" t="s">
        <v>15</v>
      </c>
      <c r="H9" s="36" t="s">
        <v>16</v>
      </c>
      <c r="I9" s="36" t="s">
        <v>17</v>
      </c>
    </row>
  </sheetData>
  <mergeCells count="2">
    <mergeCell ref="E2:I2"/>
    <mergeCell ref="B5:B9"/>
  </mergeCells>
  <pageMargins left="0.7" right="0.7" top="0.75" bottom="0.75" header="0.3" footer="0.3"/>
  <pageSetup paperSize="9" orientation="portrait"/>
  <headerFooter alignWithMargins="0">
    <oddHeader>&amp;LDokumenttinumero: 2483-1   Viimeinen hyväksytty päiväys: 29.12.2020 (Rytilä Seppo)
Riskinarvio</oddHead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4</vt:i4>
      </vt:variant>
      <vt:variant>
        <vt:lpstr>Nimetyt alueet</vt:lpstr>
      </vt:variant>
      <vt:variant>
        <vt:i4>1</vt:i4>
      </vt:variant>
    </vt:vector>
  </HeadingPairs>
  <TitlesOfParts>
    <vt:vector size="5" baseType="lpstr">
      <vt:lpstr>LUE MINUT</vt:lpstr>
      <vt:lpstr>Versiohallinta</vt:lpstr>
      <vt:lpstr>Riskinarviointi</vt:lpstr>
      <vt:lpstr>Riskimatriisi 5x5</vt:lpstr>
      <vt:lpstr>Riskinarviointi!Tulostusotsikot</vt:lpstr>
    </vt:vector>
  </TitlesOfParts>
  <Company>Eltel Networks Oy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Riskiarvio malli</dc:title>
  <dc:subject>Työturvallisuus</dc:subject>
  <dc:creator>Seppo.Rytila@eltelnetworks.com</dc:creator>
  <cp:lastModifiedBy>Oksanen Tuomo</cp:lastModifiedBy>
  <cp:lastPrinted>2020-01-29T12:04:43Z</cp:lastPrinted>
  <dcterms:created xsi:type="dcterms:W3CDTF">2020-01-27T10:48:00Z</dcterms:created>
  <dcterms:modified xsi:type="dcterms:W3CDTF">2022-10-21T11:10:28Z</dcterms:modified>
  <cp:category>HSE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older_Number">
    <vt:lpwstr/>
  </property>
  <property fmtid="{D5CDD505-2E9C-101B-9397-08002B2CF9AE}" pid="3" name="Folder_Code">
    <vt:lpwstr/>
  </property>
  <property fmtid="{D5CDD505-2E9C-101B-9397-08002B2CF9AE}" pid="4" name="Folder_Name">
    <vt:lpwstr/>
  </property>
  <property fmtid="{D5CDD505-2E9C-101B-9397-08002B2CF9AE}" pid="5" name="Folder_Description">
    <vt:lpwstr/>
  </property>
  <property fmtid="{D5CDD505-2E9C-101B-9397-08002B2CF9AE}" pid="6" name="/Folder_Name/">
    <vt:lpwstr/>
  </property>
  <property fmtid="{D5CDD505-2E9C-101B-9397-08002B2CF9AE}" pid="7" name="/Folder_Description/">
    <vt:lpwstr/>
  </property>
  <property fmtid="{D5CDD505-2E9C-101B-9397-08002B2CF9AE}" pid="8" name="Folder_Version">
    <vt:lpwstr/>
  </property>
  <property fmtid="{D5CDD505-2E9C-101B-9397-08002B2CF9AE}" pid="9" name="Folder_VersionSeq">
    <vt:lpwstr/>
  </property>
  <property fmtid="{D5CDD505-2E9C-101B-9397-08002B2CF9AE}" pid="10" name="Folder_Manager">
    <vt:lpwstr/>
  </property>
  <property fmtid="{D5CDD505-2E9C-101B-9397-08002B2CF9AE}" pid="11" name="Folder_ManagerDesc">
    <vt:lpwstr/>
  </property>
  <property fmtid="{D5CDD505-2E9C-101B-9397-08002B2CF9AE}" pid="12" name="Folder_Storage">
    <vt:lpwstr/>
  </property>
  <property fmtid="{D5CDD505-2E9C-101B-9397-08002B2CF9AE}" pid="13" name="Folder_StorageDesc">
    <vt:lpwstr/>
  </property>
  <property fmtid="{D5CDD505-2E9C-101B-9397-08002B2CF9AE}" pid="14" name="Folder_Creator">
    <vt:lpwstr/>
  </property>
  <property fmtid="{D5CDD505-2E9C-101B-9397-08002B2CF9AE}" pid="15" name="Folder_CreatorDesc">
    <vt:lpwstr/>
  </property>
  <property fmtid="{D5CDD505-2E9C-101B-9397-08002B2CF9AE}" pid="16" name="Folder_CreateDate">
    <vt:lpwstr/>
  </property>
  <property fmtid="{D5CDD505-2E9C-101B-9397-08002B2CF9AE}" pid="17" name="Folder_Updater">
    <vt:lpwstr/>
  </property>
  <property fmtid="{D5CDD505-2E9C-101B-9397-08002B2CF9AE}" pid="18" name="Folder_UpdaterDesc">
    <vt:lpwstr/>
  </property>
  <property fmtid="{D5CDD505-2E9C-101B-9397-08002B2CF9AE}" pid="19" name="Folder_UpdateDate">
    <vt:lpwstr/>
  </property>
  <property fmtid="{D5CDD505-2E9C-101B-9397-08002B2CF9AE}" pid="20" name="Document_Number">
    <vt:lpwstr/>
  </property>
  <property fmtid="{D5CDD505-2E9C-101B-9397-08002B2CF9AE}" pid="21" name="Document_Name">
    <vt:lpwstr/>
  </property>
  <property fmtid="{D5CDD505-2E9C-101B-9397-08002B2CF9AE}" pid="22" name="Document_FileName">
    <vt:lpwstr/>
  </property>
  <property fmtid="{D5CDD505-2E9C-101B-9397-08002B2CF9AE}" pid="23" name="Document_Version">
    <vt:lpwstr/>
  </property>
  <property fmtid="{D5CDD505-2E9C-101B-9397-08002B2CF9AE}" pid="24" name="Document_VersionSeq">
    <vt:lpwstr/>
  </property>
  <property fmtid="{D5CDD505-2E9C-101B-9397-08002B2CF9AE}" pid="25" name="Document_Creator">
    <vt:lpwstr/>
  </property>
  <property fmtid="{D5CDD505-2E9C-101B-9397-08002B2CF9AE}" pid="26" name="Document_CreatorDesc">
    <vt:lpwstr/>
  </property>
  <property fmtid="{D5CDD505-2E9C-101B-9397-08002B2CF9AE}" pid="27" name="Document_CreateDate">
    <vt:lpwstr/>
  </property>
  <property fmtid="{D5CDD505-2E9C-101B-9397-08002B2CF9AE}" pid="28" name="Document_Updater">
    <vt:lpwstr/>
  </property>
  <property fmtid="{D5CDD505-2E9C-101B-9397-08002B2CF9AE}" pid="29" name="Document_UpdaterDesc">
    <vt:lpwstr/>
  </property>
  <property fmtid="{D5CDD505-2E9C-101B-9397-08002B2CF9AE}" pid="30" name="Document_UpdateDate">
    <vt:lpwstr/>
  </property>
  <property fmtid="{D5CDD505-2E9C-101B-9397-08002B2CF9AE}" pid="31" name="Document_Size">
    <vt:lpwstr/>
  </property>
  <property fmtid="{D5CDD505-2E9C-101B-9397-08002B2CF9AE}" pid="32" name="Document_Storage">
    <vt:lpwstr/>
  </property>
  <property fmtid="{D5CDD505-2E9C-101B-9397-08002B2CF9AE}" pid="33" name="Document_StorageDesc">
    <vt:lpwstr/>
  </property>
  <property fmtid="{D5CDD505-2E9C-101B-9397-08002B2CF9AE}" pid="34" name="Document_Department">
    <vt:lpwstr/>
  </property>
  <property fmtid="{D5CDD505-2E9C-101B-9397-08002B2CF9AE}" pid="35" name="Document_DepartmentDesc">
    <vt:lpwstr/>
  </property>
</Properties>
</file>